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-JU4EPG\Joakim\Public\Mina dokument\12 Vägen landet KSFF\01 - Kärrbackstrands Samfällighet, 2024-03-18\2024-\Årsmöte 2024\"/>
    </mc:Choice>
  </mc:AlternateContent>
  <xr:revisionPtr revIDLastSave="0" documentId="13_ncr:1_{E3503AEE-48E4-4276-89AA-02ED3962D28F}" xr6:coauthVersionLast="47" xr6:coauthVersionMax="47" xr10:uidLastSave="{00000000-0000-0000-0000-000000000000}"/>
  <bookViews>
    <workbookView xWindow="15" yWindow="15" windowWidth="28770" windowHeight="15450" xr2:uid="{4D37AE6F-82B3-49A2-B9F5-399DFB84369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27" i="1"/>
  <c r="B29" i="1" l="1"/>
</calcChain>
</file>

<file path=xl/sharedStrings.xml><?xml version="1.0" encoding="utf-8"?>
<sst xmlns="http://schemas.openxmlformats.org/spreadsheetml/2006/main" count="23" uniqueCount="22">
  <si>
    <t>Intäkter</t>
  </si>
  <si>
    <t>Statligt bidrag</t>
  </si>
  <si>
    <t>Kommunalt bidrag</t>
  </si>
  <si>
    <t>Ränta</t>
  </si>
  <si>
    <t>Summa</t>
  </si>
  <si>
    <t>Utgifter</t>
  </si>
  <si>
    <t>Vinter-vägunderhåll</t>
  </si>
  <si>
    <t>Brounderhåll (Klarälven &amp; Örån)</t>
  </si>
  <si>
    <t>REV medlemsavgift &amp; försäkringar</t>
  </si>
  <si>
    <t>Årsavgift Fryksdalens Sparbank</t>
  </si>
  <si>
    <t>Administration</t>
  </si>
  <si>
    <t>Arvoden</t>
  </si>
  <si>
    <t>Diverse (löneskatt)</t>
  </si>
  <si>
    <t>Förslag till budget för 2024</t>
  </si>
  <si>
    <r>
      <t>Beräknat överskott</t>
    </r>
    <r>
      <rPr>
        <b/>
        <sz val="12"/>
        <color theme="1"/>
        <rFont val="Comic Sans MS"/>
        <family val="4"/>
      </rPr>
      <t xml:space="preserve"> </t>
    </r>
  </si>
  <si>
    <t>Kärrbackstrands SFF</t>
  </si>
  <si>
    <t>e-mail: joakim.angstrom@gmail.com</t>
  </si>
  <si>
    <t>Joakim Ångström; kassör</t>
  </si>
  <si>
    <t>Uttaxering 2024</t>
  </si>
  <si>
    <t>Barmarks-vägunderhåll</t>
  </si>
  <si>
    <t>Budgeten är beräknad på en uttaxering av 3612,5 andelar med 60 kr per andel.</t>
  </si>
  <si>
    <t>Ekerö 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</si>
</sst>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"/>
      <family val="2"/>
    </font>
    <font>
      <b/>
      <sz val="12"/>
      <color theme="1"/>
      <name val="Comic Sans MS"/>
      <family val="4"/>
    </font>
    <font>
      <sz val="11"/>
      <color theme="1"/>
      <name val="Calibri"/>
      <family val="2"/>
    </font>
    <font>
      <i/>
      <sz val="3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top"/>
    </xf>
    <xf numFmtId="164" fontId="6" fillId="0" borderId="0" xfId="1" applyNumberFormat="1" applyFont="1" applyAlignment="1">
      <alignment horizontal="left" vertical="center" indent="8"/>
    </xf>
    <xf numFmtId="164" fontId="6" fillId="0" borderId="1" xfId="1" applyNumberFormat="1" applyFont="1" applyBorder="1" applyAlignment="1">
      <alignment horizontal="left" vertical="center" indent="8"/>
    </xf>
    <xf numFmtId="164" fontId="3" fillId="0" borderId="0" xfId="1" applyNumberFormat="1" applyFont="1" applyAlignment="1">
      <alignment horizontal="left" vertical="center" indent="8"/>
    </xf>
    <xf numFmtId="164" fontId="6" fillId="0" borderId="0" xfId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6" fillId="0" borderId="1" xfId="1" applyNumberFormat="1" applyFont="1" applyBorder="1" applyAlignment="1">
      <alignment horizontal="left" vertical="top"/>
    </xf>
    <xf numFmtId="0" fontId="4" fillId="0" borderId="0" xfId="0" applyFont="1" applyAlignment="1">
      <alignment vertical="top"/>
    </xf>
    <xf numFmtId="164" fontId="3" fillId="0" borderId="0" xfId="1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164" fontId="8" fillId="0" borderId="0" xfId="1" applyNumberFormat="1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64" fontId="4" fillId="0" borderId="1" xfId="1" applyNumberFormat="1" applyFont="1" applyBorder="1"/>
    <xf numFmtId="164" fontId="6" fillId="0" borderId="0" xfId="1" applyNumberFormat="1" applyFont="1" applyFill="1" applyAlignment="1">
      <alignment horizontal="left" vertical="center" indent="8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 vertical="center" indent="8"/>
    </xf>
    <xf numFmtId="164" fontId="4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left" vertical="center" indent="8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1394460</xdr:colOff>
      <xdr:row>0</xdr:row>
      <xdr:rowOff>626745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F339A0-B3A1-3BA4-8374-ADE666EA6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9446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92CB-C165-47FC-A0A4-D3CE1258420E}">
  <dimension ref="A1:D41"/>
  <sheetViews>
    <sheetView tabSelected="1" workbookViewId="0">
      <selection activeCell="E21" sqref="E21"/>
    </sheetView>
  </sheetViews>
  <sheetFormatPr defaultRowHeight="15" x14ac:dyDescent="0.25"/>
  <cols>
    <col min="1" max="1" width="38.85546875" customWidth="1"/>
    <col min="2" max="2" width="22.85546875" style="1" bestFit="1" customWidth="1"/>
    <col min="4" max="4" width="22.85546875" bestFit="1" customWidth="1"/>
  </cols>
  <sheetData>
    <row r="1" spans="1:4" ht="70.5" customHeight="1" x14ac:dyDescent="0.25">
      <c r="A1" s="14"/>
      <c r="B1" s="16" t="s">
        <v>15</v>
      </c>
    </row>
    <row r="6" spans="1:4" ht="15.75" x14ac:dyDescent="0.25">
      <c r="A6" s="7" t="s">
        <v>13</v>
      </c>
      <c r="B6" s="12"/>
    </row>
    <row r="7" spans="1:4" ht="17.25" customHeight="1" x14ac:dyDescent="0.25">
      <c r="A7" s="2"/>
      <c r="B7" s="12"/>
      <c r="D7" s="19"/>
    </row>
    <row r="8" spans="1:4" ht="15.75" x14ac:dyDescent="0.25">
      <c r="A8" s="7" t="s">
        <v>0</v>
      </c>
      <c r="B8" s="12"/>
      <c r="D8" s="19"/>
    </row>
    <row r="9" spans="1:4" ht="19.5" x14ac:dyDescent="0.25">
      <c r="A9" s="8"/>
      <c r="B9" s="12"/>
      <c r="D9" s="20"/>
    </row>
    <row r="10" spans="1:4" ht="15.75" x14ac:dyDescent="0.25">
      <c r="A10" s="6" t="s">
        <v>1</v>
      </c>
      <c r="B10" s="3">
        <v>90491</v>
      </c>
      <c r="D10" s="21"/>
    </row>
    <row r="11" spans="1:4" ht="15.75" x14ac:dyDescent="0.25">
      <c r="A11" s="6" t="s">
        <v>2</v>
      </c>
      <c r="B11" s="18">
        <v>15082</v>
      </c>
      <c r="D11" s="21"/>
    </row>
    <row r="12" spans="1:4" ht="15.75" x14ac:dyDescent="0.25">
      <c r="A12" s="6" t="s">
        <v>3</v>
      </c>
      <c r="B12" s="3">
        <v>4000</v>
      </c>
      <c r="D12" s="21"/>
    </row>
    <row r="13" spans="1:4" ht="16.5" thickBot="1" x14ac:dyDescent="0.3">
      <c r="A13" s="9" t="s">
        <v>18</v>
      </c>
      <c r="B13" s="17">
        <f>60*3612.5</f>
        <v>216750</v>
      </c>
      <c r="D13" s="22"/>
    </row>
    <row r="14" spans="1:4" ht="16.5" thickTop="1" x14ac:dyDescent="0.25">
      <c r="A14" s="6" t="s">
        <v>4</v>
      </c>
      <c r="B14" s="3">
        <f>SUM(B10:B13)</f>
        <v>326323</v>
      </c>
      <c r="C14" s="3"/>
      <c r="D14" s="21"/>
    </row>
    <row r="15" spans="1:4" ht="15.75" x14ac:dyDescent="0.25">
      <c r="A15" s="10"/>
      <c r="B15" s="12"/>
      <c r="D15" s="19"/>
    </row>
    <row r="16" spans="1:4" ht="15.75" x14ac:dyDescent="0.25">
      <c r="A16" s="10"/>
      <c r="B16" s="12"/>
      <c r="D16" s="19"/>
    </row>
    <row r="17" spans="1:4" ht="15.75" x14ac:dyDescent="0.25">
      <c r="A17" s="11" t="s">
        <v>5</v>
      </c>
      <c r="B17" s="12"/>
      <c r="D17" s="19"/>
    </row>
    <row r="18" spans="1:4" ht="18.75" customHeight="1" x14ac:dyDescent="0.25">
      <c r="A18" s="8"/>
      <c r="B18" s="12"/>
      <c r="D18" s="19"/>
    </row>
    <row r="19" spans="1:4" ht="15.75" x14ac:dyDescent="0.25">
      <c r="A19" s="6" t="s">
        <v>19</v>
      </c>
      <c r="B19" s="18">
        <v>130000</v>
      </c>
      <c r="D19" s="21"/>
    </row>
    <row r="20" spans="1:4" ht="15.75" x14ac:dyDescent="0.25">
      <c r="A20" s="6" t="s">
        <v>6</v>
      </c>
      <c r="B20" s="18">
        <v>125500</v>
      </c>
      <c r="D20" s="21"/>
    </row>
    <row r="21" spans="1:4" ht="15.75" x14ac:dyDescent="0.25">
      <c r="A21" s="6" t="s">
        <v>7</v>
      </c>
      <c r="B21" s="18">
        <v>10000</v>
      </c>
      <c r="D21" s="21"/>
    </row>
    <row r="22" spans="1:4" ht="15.75" x14ac:dyDescent="0.25">
      <c r="A22" s="6" t="s">
        <v>8</v>
      </c>
      <c r="B22" s="3">
        <v>1775</v>
      </c>
      <c r="D22" s="21"/>
    </row>
    <row r="23" spans="1:4" ht="15.75" x14ac:dyDescent="0.25">
      <c r="A23" s="6" t="s">
        <v>9</v>
      </c>
      <c r="B23" s="3">
        <v>900</v>
      </c>
      <c r="D23" s="21"/>
    </row>
    <row r="24" spans="1:4" ht="15.75" x14ac:dyDescent="0.25">
      <c r="A24" s="6" t="s">
        <v>10</v>
      </c>
      <c r="B24" s="3">
        <v>3500</v>
      </c>
      <c r="D24" s="21"/>
    </row>
    <row r="25" spans="1:4" ht="15.75" x14ac:dyDescent="0.25">
      <c r="A25" s="6" t="s">
        <v>11</v>
      </c>
      <c r="B25" s="3">
        <v>26000</v>
      </c>
      <c r="D25" s="21"/>
    </row>
    <row r="26" spans="1:4" ht="16.5" thickBot="1" x14ac:dyDescent="0.3">
      <c r="A26" s="9" t="s">
        <v>12</v>
      </c>
      <c r="B26" s="4">
        <v>6000</v>
      </c>
      <c r="D26" s="21"/>
    </row>
    <row r="27" spans="1:4" ht="16.5" thickTop="1" x14ac:dyDescent="0.25">
      <c r="A27" s="6" t="s">
        <v>4</v>
      </c>
      <c r="B27" s="3">
        <f>SUM(B19:B26)</f>
        <v>303675</v>
      </c>
      <c r="C27" s="3"/>
      <c r="D27" s="21"/>
    </row>
    <row r="28" spans="1:4" ht="15.75" x14ac:dyDescent="0.25">
      <c r="A28" s="6"/>
      <c r="B28" s="3"/>
      <c r="D28" s="19"/>
    </row>
    <row r="29" spans="1:4" ht="19.5" x14ac:dyDescent="0.25">
      <c r="A29" s="11" t="s">
        <v>14</v>
      </c>
      <c r="B29" s="5">
        <f>B14-B27</f>
        <v>22648</v>
      </c>
      <c r="C29" s="5"/>
      <c r="D29" s="23"/>
    </row>
    <row r="32" spans="1:4" ht="21" x14ac:dyDescent="0.25">
      <c r="A32" s="6" t="s">
        <v>20</v>
      </c>
      <c r="B32" s="13"/>
    </row>
    <row r="39" spans="1:2" x14ac:dyDescent="0.25">
      <c r="A39" s="15" t="s">
        <v>21</v>
      </c>
    </row>
    <row r="40" spans="1:2" x14ac:dyDescent="0.25">
      <c r="A40" s="15" t="s">
        <v>17</v>
      </c>
    </row>
    <row r="41" spans="1:2" x14ac:dyDescent="0.25">
      <c r="A41" s="15" t="s">
        <v>16</v>
      </c>
      <c r="B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Ångström</dc:creator>
  <cp:lastModifiedBy>Joakim Ångström</cp:lastModifiedBy>
  <cp:lastPrinted>2024-03-06T20:34:22Z</cp:lastPrinted>
  <dcterms:created xsi:type="dcterms:W3CDTF">2024-03-06T20:11:32Z</dcterms:created>
  <dcterms:modified xsi:type="dcterms:W3CDTF">2024-04-24T19:00:18Z</dcterms:modified>
</cp:coreProperties>
</file>